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85" windowWidth="14805" windowHeight="7830" activeTab="1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A16" i="2"/>
  <c r="A17" s="1"/>
  <c r="A18" s="1"/>
  <c r="A19" s="1"/>
  <c r="A20" s="1"/>
  <c r="A3"/>
  <c r="A4" s="1"/>
  <c r="A5" s="1"/>
  <c r="A6" s="1"/>
  <c r="A7" s="1"/>
  <c r="A8" s="1"/>
  <c r="A9" s="1"/>
  <c r="A10" s="1"/>
  <c r="A11" s="1"/>
  <c r="A12" s="1"/>
  <c r="A13" s="1"/>
  <c r="A14" s="1"/>
  <c r="A15" s="1"/>
</calcChain>
</file>

<file path=xl/comments1.xml><?xml version="1.0" encoding="utf-8"?>
<comments xmlns="http://schemas.openxmlformats.org/spreadsheetml/2006/main">
  <authors>
    <author>Автор</author>
  </authors>
  <commentList>
    <comment ref="Q1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<sst xmlns="http://schemas.openxmlformats.org/spreadsheetml/2006/main" count="173" uniqueCount="89">
  <si>
    <t>№</t>
  </si>
  <si>
    <t>орган вынесевший постановление</t>
  </si>
  <si>
    <t>дата вынесения постановления</t>
  </si>
  <si>
    <t>сумма штрафа</t>
  </si>
  <si>
    <t>наименование должника</t>
  </si>
  <si>
    <t>№ постановления СПИ</t>
  </si>
  <si>
    <t>Русаков В.Б.</t>
  </si>
  <si>
    <t>административная коммиссия</t>
  </si>
  <si>
    <t>№ постановления</t>
  </si>
  <si>
    <t>№ кв. об оплате</t>
  </si>
  <si>
    <t>№156</t>
  </si>
  <si>
    <t>штраф</t>
  </si>
  <si>
    <t>ЗАО "АЭН"</t>
  </si>
  <si>
    <t>№157</t>
  </si>
  <si>
    <t>№282</t>
  </si>
  <si>
    <t>№238</t>
  </si>
  <si>
    <t>№281</t>
  </si>
  <si>
    <t>№237</t>
  </si>
  <si>
    <t>№236</t>
  </si>
  <si>
    <t>№235</t>
  </si>
  <si>
    <t>№158</t>
  </si>
  <si>
    <t>№155</t>
  </si>
  <si>
    <t>№91</t>
  </si>
  <si>
    <t>№90</t>
  </si>
  <si>
    <t>№43</t>
  </si>
  <si>
    <t>№42</t>
  </si>
  <si>
    <t>ФМБА №122</t>
  </si>
  <si>
    <t>жилищная инспекция</t>
  </si>
  <si>
    <t>26517/13/33/47</t>
  </si>
  <si>
    <t>постановление об окончании 20.12.2013г.</t>
  </si>
  <si>
    <t>№5-255/2013</t>
  </si>
  <si>
    <t>22914/13/33/47</t>
  </si>
  <si>
    <t>п/п №2279 от 10.12.2013 и п/п №1022 от 20.06.2013</t>
  </si>
  <si>
    <t xml:space="preserve"> №  (дата)акта (протокола) проверки органом гос. Контроля </t>
  </si>
  <si>
    <t>акт №34 от 26.03.2013</t>
  </si>
  <si>
    <t>Парковая №48</t>
  </si>
  <si>
    <t>отсутствует плотный притвор, снабженный резиновыми прокладками п.8.2.1 СанПиН 2.1.2.2645-10 и 2.2.8</t>
  </si>
  <si>
    <t>предписание №80</t>
  </si>
  <si>
    <t>исправить, проинформировать до 05.04.2013</t>
  </si>
  <si>
    <t>ул. Машиностроителей д.4</t>
  </si>
  <si>
    <t>протокол №6 от 08.05.2013</t>
  </si>
  <si>
    <t>отсутствие подмитания внутрикв. Терр. Ст.4.1</t>
  </si>
  <si>
    <t>протокол №5 от 08.05.2013; акт №3 от 07.05.2013</t>
  </si>
  <si>
    <t>Морозова Н.И.</t>
  </si>
  <si>
    <t>№59-пр</t>
  </si>
  <si>
    <t>эксплуатация светильников со снятыми колпаками</t>
  </si>
  <si>
    <t>Молодежная 60</t>
  </si>
  <si>
    <t>скашивание травы ст. 4.1</t>
  </si>
  <si>
    <t>протокол №22 от 28.06.2013</t>
  </si>
  <si>
    <t>Молодежная 44</t>
  </si>
  <si>
    <t>протокол №19 от 21.06.2013</t>
  </si>
  <si>
    <t>протокол №20 от 21.06.2013</t>
  </si>
  <si>
    <t>хранение бытовых отходов больше суток</t>
  </si>
  <si>
    <t>протокол №42 от 07.08.2013г.</t>
  </si>
  <si>
    <t>ул. Малая Земля д.16</t>
  </si>
  <si>
    <t>протокол №41 от 07.08.2013</t>
  </si>
  <si>
    <t>ул. 50 Лет Октября д.6</t>
  </si>
  <si>
    <t>протокол №40 от 07.08.2013</t>
  </si>
  <si>
    <t>протокол №39 от 07.08.2013</t>
  </si>
  <si>
    <t>удаление снега и льда</t>
  </si>
  <si>
    <t>протокол № 4 от 06.02.2013г.</t>
  </si>
  <si>
    <t>ул. Малая Земля д.3</t>
  </si>
  <si>
    <t>протокол №3 от 06.02.2013г.</t>
  </si>
  <si>
    <t>не размещение информации на сайте ч.1 ст.7.23.1 КоАП РФ</t>
  </si>
  <si>
    <t>№129-пр</t>
  </si>
  <si>
    <t>акт №123 от 22.10.2013</t>
  </si>
  <si>
    <t>загрузочные клапаны не имеют плотного притвора (есть щели мкжду крышкой и клапаном</t>
  </si>
  <si>
    <t xml:space="preserve">предрисание №221 </t>
  </si>
  <si>
    <t>уборка мусора с газонов</t>
  </si>
  <si>
    <t>Молодежная, д44</t>
  </si>
  <si>
    <t>протокол №45 от 04.10.2013г.</t>
  </si>
  <si>
    <t>протокол №44 от 04.10.2013</t>
  </si>
  <si>
    <t>Молодежная д.44</t>
  </si>
  <si>
    <t xml:space="preserve">проплачено вторично. Направлено письмо о возврате денежных средств приставами </t>
  </si>
  <si>
    <t>Замечания устранены</t>
  </si>
  <si>
    <t>Должник</t>
  </si>
  <si>
    <t>Орган вынесший постановление</t>
  </si>
  <si>
    <t>Адрес места выявленных нарушений</t>
  </si>
  <si>
    <t>Правонарушение</t>
  </si>
  <si>
    <t>Дата постановления</t>
  </si>
  <si>
    <t>Дата вступления в законную силу</t>
  </si>
  <si>
    <t>Номер постановления СПИ</t>
  </si>
  <si>
    <t>Дата постановления СПИ</t>
  </si>
  <si>
    <t>Сущность исполнения</t>
  </si>
  <si>
    <t>Сумма штрафа</t>
  </si>
  <si>
    <t xml:space="preserve">Дата оплаты </t>
  </si>
  <si>
    <t>Сумма исполнительского сбора</t>
  </si>
  <si>
    <t>Примечание</t>
  </si>
  <si>
    <t>МЧС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</si>
</sst>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"/>
  <sheetViews>
    <sheetView workbookViewId="0">
      <selection activeCell="A2" sqref="A2"/>
    </sheetView>
  </sheetViews>
  <sheetFormatPr defaultRowHeight="15"/>
  <cols>
    <col min="3" max="3" width="26.7109375" customWidth="1"/>
    <col min="4" max="4" width="25.85546875" customWidth="1"/>
    <col min="5" max="5" width="20" customWidth="1"/>
  </cols>
  <sheetData>
    <row r="1" spans="1:6" ht="39" customHeight="1">
      <c r="A1" t="s">
        <v>0</v>
      </c>
      <c r="B1" t="s">
        <v>4</v>
      </c>
      <c r="C1" t="s">
        <v>1</v>
      </c>
      <c r="D1" t="s">
        <v>2</v>
      </c>
      <c r="E1" t="s">
        <v>3</v>
      </c>
      <c r="F1" t="s">
        <v>5</v>
      </c>
    </row>
    <row r="2" spans="1:6">
      <c r="A2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1"/>
  <sheetViews>
    <sheetView tabSelected="1" topLeftCell="E1" workbookViewId="0">
      <pane ySplit="1" topLeftCell="A10" activePane="bottomLeft" state="frozen"/>
      <selection pane="bottomLeft" activeCell="M20" sqref="M20"/>
    </sheetView>
  </sheetViews>
  <sheetFormatPr defaultRowHeight="15"/>
  <cols>
    <col min="1" max="1" width="5.85546875" style="6" customWidth="1"/>
    <col min="2" max="2" width="11.85546875" style="6" customWidth="1"/>
    <col min="3" max="3" width="17.85546875" style="12" customWidth="1"/>
    <col min="4" max="4" width="17.42578125" style="12" customWidth="1"/>
    <col min="5" max="5" width="22.140625" style="12" customWidth="1"/>
    <col min="6" max="6" width="23" style="12" customWidth="1"/>
    <col min="7" max="7" width="13.5703125" style="20" customWidth="1"/>
    <col min="8" max="8" width="12.5703125" style="14" customWidth="1"/>
    <col min="9" max="9" width="11.5703125" style="6" customWidth="1"/>
    <col min="10" max="10" width="15.42578125" style="13" customWidth="1"/>
    <col min="11" max="11" width="11.7109375" style="14" customWidth="1"/>
    <col min="12" max="12" width="12.7109375" style="9" customWidth="1"/>
    <col min="13" max="13" width="8.140625" style="14" customWidth="1"/>
    <col min="14" max="14" width="15.28515625" style="14" customWidth="1"/>
    <col min="15" max="15" width="11.5703125" style="14" customWidth="1"/>
    <col min="16" max="16" width="17.85546875" style="13" hidden="1" customWidth="1"/>
    <col min="17" max="17" width="20.85546875" style="6" customWidth="1"/>
    <col min="18" max="18" width="17" style="6" customWidth="1"/>
    <col min="19" max="16384" width="9.140625" style="6"/>
  </cols>
  <sheetData>
    <row r="1" spans="1:18" ht="66.75" customHeight="1">
      <c r="A1" s="15" t="s">
        <v>0</v>
      </c>
      <c r="B1" s="15" t="s">
        <v>75</v>
      </c>
      <c r="C1" s="16" t="s">
        <v>76</v>
      </c>
      <c r="D1" s="16" t="s">
        <v>33</v>
      </c>
      <c r="E1" s="16" t="s">
        <v>77</v>
      </c>
      <c r="F1" s="16" t="s">
        <v>78</v>
      </c>
      <c r="G1" s="16" t="s">
        <v>8</v>
      </c>
      <c r="H1" s="17" t="s">
        <v>79</v>
      </c>
      <c r="I1" s="17" t="s">
        <v>80</v>
      </c>
      <c r="J1" s="17" t="s">
        <v>81</v>
      </c>
      <c r="K1" s="17" t="s">
        <v>82</v>
      </c>
      <c r="L1" s="17" t="s">
        <v>83</v>
      </c>
      <c r="M1" s="17" t="s">
        <v>84</v>
      </c>
      <c r="N1" s="17" t="s">
        <v>9</v>
      </c>
      <c r="O1" s="17" t="s">
        <v>85</v>
      </c>
      <c r="P1" s="17" t="s">
        <v>86</v>
      </c>
      <c r="Q1" s="17" t="s">
        <v>87</v>
      </c>
      <c r="R1" s="17" t="s">
        <v>74</v>
      </c>
    </row>
    <row r="2" spans="1:18" ht="30" customHeight="1">
      <c r="A2" s="1">
        <v>1</v>
      </c>
      <c r="B2" s="1" t="s">
        <v>6</v>
      </c>
      <c r="C2" s="4" t="s">
        <v>7</v>
      </c>
      <c r="D2" s="4" t="s">
        <v>70</v>
      </c>
      <c r="E2" s="4" t="s">
        <v>69</v>
      </c>
      <c r="F2" s="4" t="s">
        <v>68</v>
      </c>
      <c r="G2" s="18" t="s">
        <v>14</v>
      </c>
      <c r="H2" s="8">
        <v>41561</v>
      </c>
      <c r="I2" s="11">
        <v>41581</v>
      </c>
      <c r="J2" s="7"/>
      <c r="K2" s="10"/>
      <c r="L2" s="2" t="s">
        <v>11</v>
      </c>
      <c r="M2" s="10">
        <v>5000</v>
      </c>
      <c r="N2" s="10"/>
      <c r="O2" s="10"/>
      <c r="P2" s="7"/>
      <c r="Q2" s="1"/>
      <c r="R2" s="3" t="s">
        <v>74</v>
      </c>
    </row>
    <row r="3" spans="1:18" ht="30" customHeight="1">
      <c r="A3" s="1">
        <f>A2+1</f>
        <v>2</v>
      </c>
      <c r="B3" s="1" t="s">
        <v>6</v>
      </c>
      <c r="C3" s="4" t="s">
        <v>7</v>
      </c>
      <c r="D3" s="4" t="s">
        <v>53</v>
      </c>
      <c r="E3" s="4" t="s">
        <v>54</v>
      </c>
      <c r="F3" s="4" t="s">
        <v>52</v>
      </c>
      <c r="G3" s="18" t="s">
        <v>15</v>
      </c>
      <c r="H3" s="8">
        <v>41526</v>
      </c>
      <c r="I3" s="11">
        <v>41550</v>
      </c>
      <c r="J3" s="7"/>
      <c r="K3" s="10"/>
      <c r="L3" s="2" t="s">
        <v>11</v>
      </c>
      <c r="M3" s="10">
        <v>5000</v>
      </c>
      <c r="N3" s="10"/>
      <c r="O3" s="10"/>
      <c r="P3" s="7"/>
      <c r="Q3" s="1"/>
      <c r="R3" s="3" t="s">
        <v>74</v>
      </c>
    </row>
    <row r="4" spans="1:18" ht="30" customHeight="1">
      <c r="A4" s="1">
        <f t="shared" ref="A4:A20" si="0">A3+1</f>
        <v>3</v>
      </c>
      <c r="B4" s="1" t="s">
        <v>12</v>
      </c>
      <c r="C4" s="4" t="s">
        <v>7</v>
      </c>
      <c r="D4" s="4" t="s">
        <v>71</v>
      </c>
      <c r="E4" s="4" t="s">
        <v>72</v>
      </c>
      <c r="F4" s="4" t="s">
        <v>68</v>
      </c>
      <c r="G4" s="18" t="s">
        <v>16</v>
      </c>
      <c r="H4" s="8">
        <v>41561</v>
      </c>
      <c r="I4" s="11">
        <v>41578</v>
      </c>
      <c r="J4" s="7"/>
      <c r="K4" s="10"/>
      <c r="L4" s="2" t="s">
        <v>11</v>
      </c>
      <c r="M4" s="10">
        <v>10000</v>
      </c>
      <c r="N4" s="10"/>
      <c r="O4" s="10"/>
      <c r="P4" s="7"/>
      <c r="Q4" s="1"/>
      <c r="R4" s="3" t="s">
        <v>74</v>
      </c>
    </row>
    <row r="5" spans="1:18" ht="30" customHeight="1">
      <c r="A5" s="1">
        <f t="shared" si="0"/>
        <v>4</v>
      </c>
      <c r="B5" s="1" t="s">
        <v>12</v>
      </c>
      <c r="C5" s="4" t="s">
        <v>7</v>
      </c>
      <c r="D5" s="4" t="s">
        <v>55</v>
      </c>
      <c r="E5" s="4" t="s">
        <v>54</v>
      </c>
      <c r="F5" s="4" t="s">
        <v>52</v>
      </c>
      <c r="G5" s="18" t="s">
        <v>17</v>
      </c>
      <c r="H5" s="8">
        <v>41526</v>
      </c>
      <c r="I5" s="11">
        <v>41550</v>
      </c>
      <c r="J5" s="7"/>
      <c r="K5" s="10"/>
      <c r="L5" s="2" t="s">
        <v>11</v>
      </c>
      <c r="M5" s="10">
        <v>10000</v>
      </c>
      <c r="N5" s="10"/>
      <c r="O5" s="10"/>
      <c r="P5" s="7"/>
      <c r="Q5" s="1"/>
      <c r="R5" s="3" t="s">
        <v>74</v>
      </c>
    </row>
    <row r="6" spans="1:18" ht="30" customHeight="1">
      <c r="A6" s="1">
        <f t="shared" si="0"/>
        <v>5</v>
      </c>
      <c r="B6" s="1" t="s">
        <v>12</v>
      </c>
      <c r="C6" s="4" t="s">
        <v>7</v>
      </c>
      <c r="D6" s="4" t="s">
        <v>57</v>
      </c>
      <c r="E6" s="4" t="s">
        <v>56</v>
      </c>
      <c r="F6" s="4" t="s">
        <v>52</v>
      </c>
      <c r="G6" s="18" t="s">
        <v>18</v>
      </c>
      <c r="H6" s="8">
        <v>41526</v>
      </c>
      <c r="I6" s="11">
        <v>41550</v>
      </c>
      <c r="J6" s="7"/>
      <c r="K6" s="10"/>
      <c r="L6" s="2" t="s">
        <v>11</v>
      </c>
      <c r="M6" s="10">
        <v>5000</v>
      </c>
      <c r="N6" s="10"/>
      <c r="O6" s="10"/>
      <c r="P6" s="7"/>
      <c r="Q6" s="1"/>
      <c r="R6" s="3" t="s">
        <v>74</v>
      </c>
    </row>
    <row r="7" spans="1:18" ht="30" customHeight="1">
      <c r="A7" s="1">
        <f t="shared" si="0"/>
        <v>6</v>
      </c>
      <c r="B7" s="1" t="s">
        <v>12</v>
      </c>
      <c r="C7" s="4" t="s">
        <v>7</v>
      </c>
      <c r="D7" s="4"/>
      <c r="E7" s="4" t="s">
        <v>56</v>
      </c>
      <c r="F7" s="4" t="s">
        <v>52</v>
      </c>
      <c r="G7" s="18" t="s">
        <v>19</v>
      </c>
      <c r="H7" s="8">
        <v>41526</v>
      </c>
      <c r="I7" s="11">
        <v>41550</v>
      </c>
      <c r="J7" s="7"/>
      <c r="K7" s="10"/>
      <c r="L7" s="2" t="s">
        <v>11</v>
      </c>
      <c r="M7" s="10">
        <v>10000</v>
      </c>
      <c r="N7" s="10"/>
      <c r="O7" s="10"/>
      <c r="P7" s="7"/>
      <c r="Q7" s="1"/>
      <c r="R7" s="3" t="s">
        <v>74</v>
      </c>
    </row>
    <row r="8" spans="1:18" ht="30" customHeight="1">
      <c r="A8" s="1">
        <f t="shared" si="0"/>
        <v>7</v>
      </c>
      <c r="B8" s="1" t="s">
        <v>6</v>
      </c>
      <c r="C8" s="4" t="s">
        <v>7</v>
      </c>
      <c r="D8" s="4" t="s">
        <v>58</v>
      </c>
      <c r="E8" s="4" t="s">
        <v>46</v>
      </c>
      <c r="F8" s="4" t="s">
        <v>47</v>
      </c>
      <c r="G8" s="18" t="s">
        <v>20</v>
      </c>
      <c r="H8" s="8">
        <v>41463</v>
      </c>
      <c r="I8" s="11">
        <v>41482</v>
      </c>
      <c r="J8" s="7"/>
      <c r="K8" s="10"/>
      <c r="L8" s="2" t="s">
        <v>11</v>
      </c>
      <c r="M8" s="10">
        <v>10000</v>
      </c>
      <c r="N8" s="10"/>
      <c r="O8" s="10"/>
      <c r="P8" s="7"/>
      <c r="Q8" s="1"/>
      <c r="R8" s="3" t="s">
        <v>74</v>
      </c>
    </row>
    <row r="9" spans="1:18" ht="30" customHeight="1">
      <c r="A9" s="1">
        <f t="shared" si="0"/>
        <v>8</v>
      </c>
      <c r="B9" s="1" t="s">
        <v>12</v>
      </c>
      <c r="C9" s="4" t="s">
        <v>7</v>
      </c>
      <c r="D9" s="4" t="s">
        <v>48</v>
      </c>
      <c r="E9" s="4" t="s">
        <v>46</v>
      </c>
      <c r="F9" s="4" t="s">
        <v>47</v>
      </c>
      <c r="G9" s="18" t="s">
        <v>13</v>
      </c>
      <c r="H9" s="8">
        <v>41463</v>
      </c>
      <c r="I9" s="11">
        <v>41482</v>
      </c>
      <c r="J9" s="7"/>
      <c r="K9" s="10"/>
      <c r="L9" s="2" t="s">
        <v>11</v>
      </c>
      <c r="M9" s="10">
        <v>15000</v>
      </c>
      <c r="N9" s="10"/>
      <c r="O9" s="10"/>
      <c r="P9" s="7"/>
      <c r="Q9" s="1"/>
      <c r="R9" s="3" t="s">
        <v>74</v>
      </c>
    </row>
    <row r="10" spans="1:18" ht="30" customHeight="1">
      <c r="A10" s="1">
        <f t="shared" si="0"/>
        <v>9</v>
      </c>
      <c r="B10" s="1" t="s">
        <v>6</v>
      </c>
      <c r="C10" s="4" t="s">
        <v>7</v>
      </c>
      <c r="D10" s="4" t="s">
        <v>50</v>
      </c>
      <c r="E10" s="4" t="s">
        <v>49</v>
      </c>
      <c r="F10" s="4" t="s">
        <v>47</v>
      </c>
      <c r="G10" s="18" t="s">
        <v>10</v>
      </c>
      <c r="H10" s="8">
        <v>41463</v>
      </c>
      <c r="I10" s="11">
        <v>41482</v>
      </c>
      <c r="J10" s="7"/>
      <c r="K10" s="10"/>
      <c r="L10" s="2" t="s">
        <v>11</v>
      </c>
      <c r="M10" s="10">
        <v>5000</v>
      </c>
      <c r="N10" s="10"/>
      <c r="O10" s="10"/>
      <c r="P10" s="7"/>
      <c r="Q10" s="1"/>
      <c r="R10" s="3" t="s">
        <v>74</v>
      </c>
    </row>
    <row r="11" spans="1:18" ht="30" customHeight="1">
      <c r="A11" s="1">
        <f t="shared" si="0"/>
        <v>10</v>
      </c>
      <c r="B11" s="1" t="s">
        <v>12</v>
      </c>
      <c r="C11" s="4" t="s">
        <v>7</v>
      </c>
      <c r="D11" s="4" t="s">
        <v>51</v>
      </c>
      <c r="E11" s="4" t="s">
        <v>49</v>
      </c>
      <c r="F11" s="4" t="s">
        <v>47</v>
      </c>
      <c r="G11" s="18" t="s">
        <v>21</v>
      </c>
      <c r="H11" s="8">
        <v>41463</v>
      </c>
      <c r="I11" s="11">
        <v>41482</v>
      </c>
      <c r="J11" s="7"/>
      <c r="K11" s="10"/>
      <c r="L11" s="2" t="s">
        <v>11</v>
      </c>
      <c r="M11" s="10">
        <v>10000</v>
      </c>
      <c r="N11" s="10"/>
      <c r="O11" s="10"/>
      <c r="P11" s="7"/>
      <c r="Q11" s="1"/>
      <c r="R11" s="3" t="s">
        <v>74</v>
      </c>
    </row>
    <row r="12" spans="1:18" ht="30" customHeight="1">
      <c r="A12" s="1">
        <f t="shared" si="0"/>
        <v>11</v>
      </c>
      <c r="B12" s="1" t="s">
        <v>6</v>
      </c>
      <c r="C12" s="4" t="s">
        <v>7</v>
      </c>
      <c r="D12" s="4" t="s">
        <v>40</v>
      </c>
      <c r="E12" s="4" t="s">
        <v>39</v>
      </c>
      <c r="F12" s="4" t="s">
        <v>41</v>
      </c>
      <c r="G12" s="18" t="s">
        <v>22</v>
      </c>
      <c r="H12" s="8">
        <v>41421</v>
      </c>
      <c r="I12" s="11">
        <v>41439</v>
      </c>
      <c r="J12" s="7"/>
      <c r="K12" s="10"/>
      <c r="L12" s="2" t="s">
        <v>11</v>
      </c>
      <c r="M12" s="10">
        <v>5000</v>
      </c>
      <c r="N12" s="10"/>
      <c r="O12" s="10"/>
      <c r="P12" s="7"/>
      <c r="Q12" s="1"/>
      <c r="R12" s="3" t="s">
        <v>74</v>
      </c>
    </row>
    <row r="13" spans="1:18" ht="30" customHeight="1">
      <c r="A13" s="1">
        <f t="shared" si="0"/>
        <v>12</v>
      </c>
      <c r="B13" s="1" t="s">
        <v>12</v>
      </c>
      <c r="C13" s="4" t="s">
        <v>7</v>
      </c>
      <c r="D13" s="4" t="s">
        <v>42</v>
      </c>
      <c r="E13" s="4" t="s">
        <v>39</v>
      </c>
      <c r="F13" s="4" t="s">
        <v>41</v>
      </c>
      <c r="G13" s="18" t="s">
        <v>23</v>
      </c>
      <c r="H13" s="8">
        <v>41421</v>
      </c>
      <c r="I13" s="11">
        <v>41439</v>
      </c>
      <c r="J13" s="7"/>
      <c r="K13" s="10"/>
      <c r="L13" s="2" t="s">
        <v>11</v>
      </c>
      <c r="M13" s="10">
        <v>10000</v>
      </c>
      <c r="N13" s="10"/>
      <c r="O13" s="10"/>
      <c r="P13" s="7"/>
      <c r="Q13" s="1"/>
      <c r="R13" s="3" t="s">
        <v>74</v>
      </c>
    </row>
    <row r="14" spans="1:18" ht="30" customHeight="1">
      <c r="A14" s="1">
        <f t="shared" si="0"/>
        <v>13</v>
      </c>
      <c r="B14" s="1" t="s">
        <v>6</v>
      </c>
      <c r="C14" s="4" t="s">
        <v>7</v>
      </c>
      <c r="D14" s="4" t="s">
        <v>60</v>
      </c>
      <c r="E14" s="4" t="s">
        <v>61</v>
      </c>
      <c r="F14" s="4" t="s">
        <v>59</v>
      </c>
      <c r="G14" s="18" t="s">
        <v>24</v>
      </c>
      <c r="H14" s="8">
        <v>41330</v>
      </c>
      <c r="I14" s="11">
        <v>41351</v>
      </c>
      <c r="J14" s="7"/>
      <c r="K14" s="10"/>
      <c r="L14" s="2" t="s">
        <v>11</v>
      </c>
      <c r="M14" s="10">
        <v>5000</v>
      </c>
      <c r="N14" s="10"/>
      <c r="O14" s="10"/>
      <c r="P14" s="7"/>
      <c r="Q14" s="1"/>
      <c r="R14" s="3" t="s">
        <v>74</v>
      </c>
    </row>
    <row r="15" spans="1:18" ht="30" customHeight="1">
      <c r="A15" s="1">
        <f t="shared" si="0"/>
        <v>14</v>
      </c>
      <c r="B15" s="1" t="s">
        <v>12</v>
      </c>
      <c r="C15" s="4" t="s">
        <v>7</v>
      </c>
      <c r="D15" s="4" t="s">
        <v>62</v>
      </c>
      <c r="E15" s="4" t="s">
        <v>61</v>
      </c>
      <c r="F15" s="4" t="s">
        <v>59</v>
      </c>
      <c r="G15" s="18" t="s">
        <v>25</v>
      </c>
      <c r="H15" s="8">
        <v>41330</v>
      </c>
      <c r="I15" s="11">
        <v>41351</v>
      </c>
      <c r="J15" s="7"/>
      <c r="K15" s="10"/>
      <c r="L15" s="2" t="s">
        <v>11</v>
      </c>
      <c r="M15" s="10">
        <v>10000</v>
      </c>
      <c r="N15" s="10"/>
      <c r="O15" s="10"/>
      <c r="P15" s="7"/>
      <c r="Q15" s="1"/>
      <c r="R15" s="3" t="s">
        <v>74</v>
      </c>
    </row>
    <row r="16" spans="1:18" ht="51.75" customHeight="1">
      <c r="A16" s="1">
        <f t="shared" si="0"/>
        <v>15</v>
      </c>
      <c r="B16" s="1" t="s">
        <v>6</v>
      </c>
      <c r="C16" s="4" t="s">
        <v>27</v>
      </c>
      <c r="D16" s="4"/>
      <c r="E16" s="4"/>
      <c r="F16" s="4" t="s">
        <v>63</v>
      </c>
      <c r="G16" s="18" t="s">
        <v>64</v>
      </c>
      <c r="H16" s="8">
        <v>41313</v>
      </c>
      <c r="I16" s="11">
        <v>41346</v>
      </c>
      <c r="J16" s="7" t="s">
        <v>28</v>
      </c>
      <c r="K16" s="8">
        <v>41610</v>
      </c>
      <c r="L16" s="2" t="s">
        <v>11</v>
      </c>
      <c r="M16" s="10">
        <v>30000</v>
      </c>
      <c r="N16" s="10"/>
      <c r="O16" s="10"/>
      <c r="P16" s="7">
        <v>0</v>
      </c>
      <c r="Q16" s="3" t="s">
        <v>29</v>
      </c>
      <c r="R16" s="3" t="s">
        <v>74</v>
      </c>
    </row>
    <row r="17" spans="1:18" ht="77.25" customHeight="1">
      <c r="A17" s="1">
        <f t="shared" si="0"/>
        <v>16</v>
      </c>
      <c r="B17" s="1" t="s">
        <v>12</v>
      </c>
      <c r="C17" s="4" t="s">
        <v>88</v>
      </c>
      <c r="D17" s="4"/>
      <c r="E17" s="4"/>
      <c r="F17" s="4"/>
      <c r="G17" s="18" t="s">
        <v>30</v>
      </c>
      <c r="H17" s="8">
        <v>41421</v>
      </c>
      <c r="I17" s="11">
        <v>41432</v>
      </c>
      <c r="J17" s="7" t="s">
        <v>31</v>
      </c>
      <c r="K17" s="8">
        <v>41594</v>
      </c>
      <c r="L17" s="2" t="s">
        <v>11</v>
      </c>
      <c r="M17" s="10">
        <v>70000</v>
      </c>
      <c r="N17" s="3" t="s">
        <v>32</v>
      </c>
      <c r="O17" s="10"/>
      <c r="P17" s="7">
        <v>0</v>
      </c>
      <c r="Q17" s="3" t="s">
        <v>73</v>
      </c>
      <c r="R17" s="3" t="s">
        <v>74</v>
      </c>
    </row>
    <row r="18" spans="1:18" ht="90">
      <c r="A18" s="1">
        <f t="shared" si="0"/>
        <v>17</v>
      </c>
      <c r="B18" s="1" t="s">
        <v>12</v>
      </c>
      <c r="C18" s="4" t="s">
        <v>26</v>
      </c>
      <c r="D18" s="4" t="s">
        <v>34</v>
      </c>
      <c r="E18" s="4" t="s">
        <v>35</v>
      </c>
      <c r="F18" s="4" t="s">
        <v>36</v>
      </c>
      <c r="G18" s="18" t="s">
        <v>37</v>
      </c>
      <c r="H18" s="8">
        <v>41359</v>
      </c>
      <c r="I18" s="1"/>
      <c r="J18" s="7"/>
      <c r="K18" s="10"/>
      <c r="L18" s="5" t="s">
        <v>38</v>
      </c>
      <c r="M18" s="10">
        <v>1000</v>
      </c>
      <c r="N18" s="10"/>
      <c r="O18" s="10"/>
      <c r="P18" s="7">
        <v>0</v>
      </c>
      <c r="Q18" s="1"/>
      <c r="R18" s="3" t="s">
        <v>74</v>
      </c>
    </row>
    <row r="19" spans="1:18" ht="45">
      <c r="A19" s="1">
        <f t="shared" si="0"/>
        <v>18</v>
      </c>
      <c r="B19" s="1" t="s">
        <v>43</v>
      </c>
      <c r="C19" s="4" t="s">
        <v>27</v>
      </c>
      <c r="D19" s="4"/>
      <c r="E19" s="4" t="s">
        <v>35</v>
      </c>
      <c r="F19" s="4" t="s">
        <v>45</v>
      </c>
      <c r="G19" s="18" t="s">
        <v>44</v>
      </c>
      <c r="H19" s="8">
        <v>41416</v>
      </c>
      <c r="I19" s="11">
        <v>41426</v>
      </c>
      <c r="J19" s="7"/>
      <c r="K19" s="10"/>
      <c r="L19" s="2"/>
      <c r="M19" s="10">
        <v>4000</v>
      </c>
      <c r="N19" s="10"/>
      <c r="O19" s="10"/>
      <c r="P19" s="7"/>
      <c r="Q19" s="1"/>
      <c r="R19" s="3" t="s">
        <v>74</v>
      </c>
    </row>
    <row r="20" spans="1:18" ht="75">
      <c r="A20" s="1">
        <f t="shared" si="0"/>
        <v>19</v>
      </c>
      <c r="B20" s="1" t="s">
        <v>12</v>
      </c>
      <c r="C20" s="4" t="s">
        <v>26</v>
      </c>
      <c r="D20" s="4" t="s">
        <v>65</v>
      </c>
      <c r="E20" s="4" t="s">
        <v>35</v>
      </c>
      <c r="F20" s="4" t="s">
        <v>66</v>
      </c>
      <c r="G20" s="18" t="s">
        <v>67</v>
      </c>
      <c r="H20" s="8">
        <v>41569</v>
      </c>
      <c r="I20" s="1"/>
      <c r="J20" s="7"/>
      <c r="K20" s="10"/>
      <c r="L20" s="5" t="s">
        <v>38</v>
      </c>
      <c r="M20" s="10">
        <v>1000</v>
      </c>
      <c r="N20" s="10"/>
      <c r="O20" s="10"/>
      <c r="P20" s="7"/>
      <c r="Q20" s="1"/>
      <c r="R20" s="3" t="s">
        <v>74</v>
      </c>
    </row>
    <row r="21" spans="1:18" customFormat="1">
      <c r="G21" s="19"/>
    </row>
  </sheetData>
  <pageMargins left="0.70866141732283472" right="0.70866141732283472" top="0.74803149606299213" bottom="0.74803149606299213" header="0.31496062992125984" footer="0.31496062992125984"/>
  <pageSetup paperSize="8" scale="77" fitToHeight="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2014-04-14T13:40:18Z</dcterms:modified>
</cp:coreProperties>
</file>